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3E70B22-D443-4430-9122-9D2E80BFDBF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<sst xmlns="http://schemas.openxmlformats.org/spreadsheetml/2006/main" count="3181" uniqueCount="1580">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</sst>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1008</v>
      </c>
      <c r="B10" s="177"/>
      <c r="C10" s="162" t="str">
        <f>VLOOKUP(A10,lista,2,0)</f>
        <v>G. OBRAS DE EDIFICACIÓN</v>
      </c>
      <c r="D10" s="162"/>
      <c r="E10" s="162"/>
      <c r="F10" s="162"/>
      <c r="G10" s="162" t="str">
        <f>VLOOKUP(A10,lista,3,0)</f>
        <v>Técnico/a 1</v>
      </c>
      <c r="H10" s="162"/>
      <c r="I10" s="169" t="str">
        <f>VLOOKUP(A10,lista,4,0)</f>
        <v>Técnico/a de edificacion en asistencia técnica en cliente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Titulacion Universitaria Media en: 
Arquitectura Tecnica o similar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tr">
        <f>VLOOKUP(A10,lista,7,0)</f>
        <v>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eFo6PaBRL5eoz1H1hzeeolw8T5XQAVMvcJOZLitOGJg+PjzWIb4aH4M1BWVhktve/BhWCRc+l5DcUbmIuA/UA==" saltValue="oDyyeVWGL+dGXkqM0yuF5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2026-06-23T10:07:51Z</dcterms:modified>
</cp:coreProperties>
</file>